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1" i="1"/>
  <c r="E51" i="1"/>
  <c r="F50" i="1"/>
  <c r="E50" i="1"/>
  <c r="F49" i="1"/>
  <c r="E49" i="1"/>
  <c r="F48" i="1"/>
  <c r="E48" i="1"/>
  <c r="F47" i="1"/>
  <c r="E47" i="1"/>
  <c r="F44" i="1"/>
  <c r="E44" i="1"/>
  <c r="F43" i="1"/>
  <c r="E43" i="1"/>
  <c r="F42" i="1"/>
  <c r="E42" i="1"/>
  <c r="F57" i="1" l="1"/>
  <c r="E57" i="1"/>
  <c r="F56" i="1"/>
  <c r="E56" i="1"/>
  <c r="F55" i="1"/>
  <c r="E55" i="1"/>
  <c r="F39" i="1"/>
  <c r="E39" i="1"/>
  <c r="F38" i="1"/>
  <c r="E38" i="1"/>
  <c r="F37" i="1"/>
  <c r="E37" i="1"/>
  <c r="F34" i="1"/>
  <c r="E34" i="1"/>
  <c r="F33" i="1"/>
  <c r="E33" i="1"/>
  <c r="F32" i="1"/>
  <c r="E32" i="1"/>
  <c r="F29" i="1"/>
  <c r="E29" i="1"/>
  <c r="F28" i="1"/>
  <c r="E28" i="1"/>
  <c r="F27" i="1"/>
  <c r="E27" i="1"/>
  <c r="F24" i="1"/>
  <c r="E24" i="1"/>
  <c r="F23" i="1"/>
  <c r="E23" i="1"/>
  <c r="F22" i="1"/>
  <c r="E22" i="1"/>
  <c r="F21" i="1"/>
  <c r="E21" i="1"/>
  <c r="F20" i="1"/>
  <c r="E20" i="1"/>
  <c r="F19" i="1"/>
  <c r="E19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<sst xmlns="http://schemas.openxmlformats.org/spreadsheetml/2006/main" count="221" uniqueCount="72">
  <si>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</si>
  <si>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</si>
  <si>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</si>
  <si>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</si>
  <si>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</si>
  <si>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</si>
  <si>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</si>
  <si>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</si>
  <si>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</si>
  <si>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</si>
  <si>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</si>
  <si>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</si>
  <si>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</si>
  <si>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</si>
  <si>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</si>
  <si>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</si>
  <si>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</si>
  <si>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</si>
  <si>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MERKEZ GRUBU</t>
  </si>
  <si>
    <t>4. Hafta</t>
  </si>
  <si>
    <t>5. Hafta</t>
  </si>
  <si>
    <t>AKHİSAR A GRUBU</t>
  </si>
  <si>
    <t>Ali Şefik Ortaokulu</t>
  </si>
  <si>
    <t>AKHİSAR B GRUBU</t>
  </si>
  <si>
    <t>ÇEYREK FİNAL A GRUBU</t>
  </si>
  <si>
    <t>ÇEYREK FİNAL B GRUBU</t>
  </si>
  <si>
    <t>ÇEYREK FİNAL A GRUBU BİRİNCİSİ</t>
  </si>
  <si>
    <t>ÇEYREK FİNAL B GRUBU BİRİNCİSİ</t>
  </si>
  <si>
    <t>FUTBOL KÜÇÜK ERKEKLER İL BİRİNCİLİĞİ FİKSTÜRÜ</t>
  </si>
  <si>
    <t>FUTBOL KÜÇÜK ERKEKLER İL BİRİNCİLİĞİ SONUÇLARI</t>
  </si>
  <si>
    <t>Turgutlu İHO</t>
  </si>
  <si>
    <t>TURGUTLU GRUBU</t>
  </si>
  <si>
    <t>SALİHLİ A GRUBU</t>
  </si>
  <si>
    <t>SALİHLİ B GRUBU</t>
  </si>
  <si>
    <t>ÇEYREK FİNAL B GRUBU İKİNCİSİ</t>
  </si>
  <si>
    <t>ÇEYREK FİNAL A GRUBU İKİNCİSİ</t>
  </si>
  <si>
    <t>Gazi Ortaokulu</t>
  </si>
  <si>
    <t>Hasan Üzmez Ortaokulu</t>
  </si>
  <si>
    <t>Şadi Turgutlu Ortaokulu</t>
  </si>
  <si>
    <t>Prof. Dr. Necmettin Erbakan İHO</t>
  </si>
  <si>
    <t>ÖZEL AKHİSAR KOLEJİ O</t>
  </si>
  <si>
    <t>Kumkuyucak Tiyenli Ortaokulu</t>
  </si>
  <si>
    <t>Gördes Cumhuriyet Ortaokulu</t>
  </si>
  <si>
    <t>Şehit Cemal AYBEY İmam Hatip Ortaokulu</t>
  </si>
  <si>
    <t>Kırkağaç Atatürk Ortaokulu</t>
  </si>
  <si>
    <t>Akhisar Atatürk Ortaokulu</t>
  </si>
  <si>
    <t>Üçeylül Ortaokulu</t>
  </si>
  <si>
    <t>Manisa Spor Ortaokulu</t>
  </si>
  <si>
    <t>Kudret Demir Ortaokulu</t>
  </si>
  <si>
    <t>Milli Egemenlik Ortaokulu</t>
  </si>
  <si>
    <t>50.Yıl Ortaokulu</t>
  </si>
  <si>
    <t>Yılmaz Kasabası Şehit Hüseyin Arı Ortaokulu</t>
  </si>
  <si>
    <t>TOKİ Ortaokulu</t>
  </si>
  <si>
    <t>Ali Rıza Çevik Ortaokulu</t>
  </si>
  <si>
    <t>ÖZEL BAHÇEŞEHİR O</t>
  </si>
  <si>
    <t>TURGUTLU GRUBU BİRİNCİSİ</t>
  </si>
  <si>
    <t>TURGUTLI GRUBU İKİNCİSİ</t>
  </si>
  <si>
    <t>SALİHLİ A GRUBU BİRİNCİSİ</t>
  </si>
  <si>
    <t>SALİHLİ B GRUBU BİRİNCİSİ</t>
  </si>
  <si>
    <t>MERKEZ GRUBU BİRİNCİSİ</t>
  </si>
  <si>
    <t>AKHİSAR A  GRUBU BİRİNCİSİ</t>
  </si>
  <si>
    <t>AKHİSAR B  GRUBU BİRİNCİSİ</t>
  </si>
  <si>
    <t>TURGUTLU-ATATEPE</t>
  </si>
  <si>
    <t>AKHİSAR-KOVALIK H.SULTAN</t>
  </si>
  <si>
    <t>SALİHLİ-İ.D.ERDİNÇ</t>
  </si>
  <si>
    <t>MERKEZ-SEKİZ EYLÜL</t>
  </si>
  <si>
    <t>10:00</t>
  </si>
  <si>
    <t>11:00</t>
  </si>
  <si>
    <t>13:00</t>
  </si>
  <si>
    <t>12:00</t>
  </si>
  <si>
    <t>14:00</t>
  </si>
  <si>
    <r>
      <t xml:space="preserve">FİKSTÜRDE YAPILACAK OLAN TARİH SAAT VE SALON DEĞİŞİKLİKLERİ </t>
    </r>
    <r>
      <rPr>
        <sz val="12"/>
        <color rgb="FFFF0000"/>
        <rFont val="Calibri"/>
        <family val="2"/>
        <charset val="162"/>
        <scheme val="minor"/>
      </rPr>
      <t>KIRMIZI</t>
    </r>
    <r>
      <rPr>
        <sz val="12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</si>
</sst>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16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3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0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1600201</xdr:colOff>
      <xdr:row>3</xdr:row>
      <xdr:rowOff>78481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600200" cy="973829"/>
        </a:xfrm>
        <a:prstGeom prst="rect">
          <a:avLst/>
        </a:prstGeom>
      </xdr:spPr>
    </xdr:pic>
    <xdr:clientData/>
  </xdr:twoCellAnchor>
  <xdr:twoCellAnchor editAs="oneCell">
    <xdr:from>
      <xdr:col>6</xdr:col>
      <xdr:colOff>1202532</xdr:colOff>
      <xdr:row>0</xdr:row>
      <xdr:rowOff>0</xdr:rowOff>
    </xdr:from>
    <xdr:to>
      <xdr:col>7</xdr:col>
      <xdr:colOff>596202</xdr:colOff>
      <xdr:row>4</xdr:row>
      <xdr:rowOff>31111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2813" y="0"/>
          <a:ext cx="1346295" cy="110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T71"/>
  <sheetViews>
    <sheetView tabSelected="1" zoomScaleNormal="100" workbookViewId="0">
      <selection activeCell="A6" sqref="A6"/>
    </sheetView>
  </sheetViews>
  <sheetFormatPr defaultRowHeight="15.75" x14ac:dyDescent="0.25"/>
  <cols>
    <col min="1" max="1" width="38.7109375" style="3" customWidth="1"/>
    <col min="2" max="2" width="9.28515625" style="4" customWidth="1"/>
    <col min="3" max="3" width="13.42578125" style="44" customWidth="1"/>
    <col min="4" max="4" width="9.140625" style="44"/>
    <col min="5" max="6" width="38.7109375" style="3" customWidth="1"/>
    <col min="7" max="7" width="29.28515625" style="3" customWidth="1"/>
    <col min="8" max="11" width="9.140625" style="3"/>
    <col min="12" max="12" width="16.42578125" style="3" customWidth="1"/>
    <col min="13" max="16384" width="9.140625" style="3"/>
  </cols>
  <sheetData>
    <row r="1" spans="1:20" ht="23.25" customHeight="1" x14ac:dyDescent="0.25">
      <c r="A1" s="1"/>
      <c r="B1" s="60" t="s">
        <v>0</v>
      </c>
      <c r="C1" s="60"/>
      <c r="D1" s="60"/>
      <c r="E1" s="60"/>
      <c r="F1" s="60"/>
      <c r="G1" s="1"/>
      <c r="H1" s="2"/>
    </row>
    <row r="2" spans="1:20" ht="23.25" customHeight="1" x14ac:dyDescent="0.25">
      <c r="A2" s="1"/>
      <c r="B2" s="60" t="s">
        <v>1</v>
      </c>
      <c r="C2" s="60"/>
      <c r="D2" s="60"/>
      <c r="E2" s="60"/>
      <c r="F2" s="60"/>
      <c r="G2" s="1"/>
      <c r="H2" s="2"/>
    </row>
    <row r="3" spans="1:20" ht="22.5" customHeight="1" x14ac:dyDescent="0.25">
      <c r="A3" s="1"/>
      <c r="B3" s="60" t="s">
        <v>28</v>
      </c>
      <c r="C3" s="60"/>
      <c r="D3" s="60"/>
      <c r="E3" s="60"/>
      <c r="F3" s="60"/>
      <c r="G3" s="1"/>
      <c r="H3" s="2"/>
    </row>
    <row r="4" spans="1:20" ht="15" customHeight="1" x14ac:dyDescent="0.25">
      <c r="A4" s="1"/>
      <c r="C4" s="5"/>
      <c r="D4" s="5"/>
      <c r="E4" s="65">
        <v>46092</v>
      </c>
      <c r="F4" s="1"/>
      <c r="G4" s="1"/>
      <c r="H4" s="2"/>
    </row>
    <row r="5" spans="1:20" x14ac:dyDescent="0.25">
      <c r="A5" s="61" t="s">
        <v>71</v>
      </c>
      <c r="B5" s="61"/>
      <c r="C5" s="61"/>
      <c r="D5" s="61"/>
      <c r="E5" s="61"/>
      <c r="F5" s="61"/>
      <c r="G5" s="61"/>
      <c r="H5" s="2"/>
    </row>
    <row r="6" spans="1:20" ht="30" customHeight="1" x14ac:dyDescent="0.25">
      <c r="A6" s="45" t="s">
        <v>31</v>
      </c>
      <c r="B6" s="46" t="s">
        <v>2</v>
      </c>
      <c r="C6" s="45" t="s">
        <v>3</v>
      </c>
      <c r="D6" s="47" t="s">
        <v>4</v>
      </c>
      <c r="E6" s="45" t="s">
        <v>5</v>
      </c>
      <c r="F6" s="45" t="s">
        <v>6</v>
      </c>
      <c r="G6" s="45" t="s">
        <v>7</v>
      </c>
      <c r="H6" s="47" t="s">
        <v>8</v>
      </c>
      <c r="Q6" s="6"/>
    </row>
    <row r="7" spans="1:20" x14ac:dyDescent="0.25">
      <c r="A7" s="7" t="s">
        <v>36</v>
      </c>
      <c r="B7" s="7" t="s">
        <v>9</v>
      </c>
      <c r="C7" s="8">
        <v>46064</v>
      </c>
      <c r="D7" s="9">
        <v>0.375</v>
      </c>
      <c r="E7" s="7" t="str">
        <f>A7</f>
        <v>Gazi Ortaokulu</v>
      </c>
      <c r="F7" s="7" t="str">
        <f>A10</f>
        <v>Prof. Dr. Necmettin Erbakan İHO</v>
      </c>
      <c r="G7" s="7" t="s">
        <v>62</v>
      </c>
      <c r="H7" s="10"/>
      <c r="R7" s="6"/>
      <c r="S7" s="6"/>
    </row>
    <row r="8" spans="1:20" x14ac:dyDescent="0.25">
      <c r="A8" s="7" t="s">
        <v>37</v>
      </c>
      <c r="B8" s="7" t="s">
        <v>9</v>
      </c>
      <c r="C8" s="11">
        <v>46064</v>
      </c>
      <c r="D8" s="12" t="s">
        <v>66</v>
      </c>
      <c r="E8" s="7" t="str">
        <f>A8</f>
        <v>Hasan Üzmez Ortaokulu</v>
      </c>
      <c r="F8" s="7" t="str">
        <f>A9</f>
        <v>Şadi Turgutlu Ortaokulu</v>
      </c>
      <c r="G8" s="7" t="s">
        <v>62</v>
      </c>
      <c r="H8" s="13"/>
      <c r="R8" s="6"/>
      <c r="T8" s="6"/>
    </row>
    <row r="9" spans="1:20" x14ac:dyDescent="0.25">
      <c r="A9" s="7" t="s">
        <v>38</v>
      </c>
      <c r="B9" s="7" t="s">
        <v>10</v>
      </c>
      <c r="C9" s="11">
        <v>46066</v>
      </c>
      <c r="D9" s="14">
        <v>0.41666666666666669</v>
      </c>
      <c r="E9" s="7" t="str">
        <f>A11</f>
        <v>Turgutlu İHO</v>
      </c>
      <c r="F9" s="7" t="str">
        <f>A9</f>
        <v>Şadi Turgutlu Ortaokulu</v>
      </c>
      <c r="G9" s="7" t="s">
        <v>62</v>
      </c>
      <c r="H9" s="10"/>
      <c r="R9" s="6"/>
      <c r="S9" s="6"/>
      <c r="T9" s="6"/>
    </row>
    <row r="10" spans="1:20" x14ac:dyDescent="0.25">
      <c r="A10" s="15" t="s">
        <v>39</v>
      </c>
      <c r="B10" s="7" t="s">
        <v>10</v>
      </c>
      <c r="C10" s="11">
        <v>46066</v>
      </c>
      <c r="D10" s="12" t="s">
        <v>67</v>
      </c>
      <c r="E10" s="7" t="str">
        <f>A7</f>
        <v>Gazi Ortaokulu</v>
      </c>
      <c r="F10" s="7" t="str">
        <f>A8</f>
        <v>Hasan Üzmez Ortaokulu</v>
      </c>
      <c r="G10" s="7" t="s">
        <v>62</v>
      </c>
      <c r="H10" s="13"/>
      <c r="R10" s="6"/>
      <c r="S10" s="6"/>
      <c r="T10" s="6"/>
    </row>
    <row r="11" spans="1:20" x14ac:dyDescent="0.25">
      <c r="A11" s="7" t="s">
        <v>30</v>
      </c>
      <c r="B11" s="7" t="s">
        <v>11</v>
      </c>
      <c r="C11" s="11">
        <v>46069</v>
      </c>
      <c r="D11" s="12" t="s">
        <v>66</v>
      </c>
      <c r="E11" s="7" t="str">
        <f>A10</f>
        <v>Prof. Dr. Necmettin Erbakan İHO</v>
      </c>
      <c r="F11" s="7" t="str">
        <f>A8</f>
        <v>Hasan Üzmez Ortaokulu</v>
      </c>
      <c r="G11" s="7" t="s">
        <v>62</v>
      </c>
      <c r="H11" s="13"/>
      <c r="R11" s="6"/>
      <c r="S11" s="6"/>
      <c r="T11" s="6"/>
    </row>
    <row r="12" spans="1:20" x14ac:dyDescent="0.25">
      <c r="A12" s="16"/>
      <c r="B12" s="7" t="s">
        <v>11</v>
      </c>
      <c r="C12" s="11">
        <v>46069</v>
      </c>
      <c r="D12" s="12" t="s">
        <v>67</v>
      </c>
      <c r="E12" s="7" t="str">
        <f>A11</f>
        <v>Turgutlu İHO</v>
      </c>
      <c r="F12" s="7" t="str">
        <f>A7</f>
        <v>Gazi Ortaokulu</v>
      </c>
      <c r="G12" s="7" t="s">
        <v>62</v>
      </c>
      <c r="H12" s="13"/>
      <c r="R12" s="6"/>
      <c r="S12" s="6"/>
      <c r="T12" s="6"/>
    </row>
    <row r="13" spans="1:20" x14ac:dyDescent="0.25">
      <c r="A13" s="17"/>
      <c r="B13" s="7" t="s">
        <v>19</v>
      </c>
      <c r="C13" s="18">
        <v>46071</v>
      </c>
      <c r="D13" s="53" t="s">
        <v>66</v>
      </c>
      <c r="E13" s="7" t="str">
        <f>A9</f>
        <v>Şadi Turgutlu Ortaokulu</v>
      </c>
      <c r="F13" s="7" t="str">
        <f>A7</f>
        <v>Gazi Ortaokulu</v>
      </c>
      <c r="G13" s="7" t="s">
        <v>62</v>
      </c>
      <c r="H13" s="13"/>
      <c r="R13" s="6"/>
      <c r="S13" s="6"/>
      <c r="T13" s="6"/>
    </row>
    <row r="14" spans="1:20" x14ac:dyDescent="0.25">
      <c r="A14" s="17"/>
      <c r="B14" s="7" t="s">
        <v>19</v>
      </c>
      <c r="C14" s="18">
        <v>46071</v>
      </c>
      <c r="D14" s="53" t="s">
        <v>67</v>
      </c>
      <c r="E14" s="7" t="str">
        <f>A10</f>
        <v>Prof. Dr. Necmettin Erbakan İHO</v>
      </c>
      <c r="F14" s="7" t="str">
        <f>A11</f>
        <v>Turgutlu İHO</v>
      </c>
      <c r="G14" s="7" t="s">
        <v>62</v>
      </c>
      <c r="H14" s="13"/>
      <c r="T14" s="6"/>
    </row>
    <row r="15" spans="1:20" x14ac:dyDescent="0.25">
      <c r="A15" s="17"/>
      <c r="B15" s="7" t="s">
        <v>20</v>
      </c>
      <c r="C15" s="18">
        <v>46073</v>
      </c>
      <c r="D15" s="53" t="s">
        <v>66</v>
      </c>
      <c r="E15" s="7" t="str">
        <f>A8</f>
        <v>Hasan Üzmez Ortaokulu</v>
      </c>
      <c r="F15" s="7" t="str">
        <f>A11</f>
        <v>Turgutlu İHO</v>
      </c>
      <c r="G15" s="7" t="s">
        <v>62</v>
      </c>
      <c r="H15" s="13"/>
      <c r="T15" s="6"/>
    </row>
    <row r="16" spans="1:20" x14ac:dyDescent="0.25">
      <c r="A16" s="17"/>
      <c r="B16" s="7" t="s">
        <v>20</v>
      </c>
      <c r="C16" s="19">
        <v>46073</v>
      </c>
      <c r="D16" s="20" t="s">
        <v>67</v>
      </c>
      <c r="E16" s="7" t="str">
        <f>A9</f>
        <v>Şadi Turgutlu Ortaokulu</v>
      </c>
      <c r="F16" s="7" t="str">
        <f>A10</f>
        <v>Prof. Dr. Necmettin Erbakan İHO</v>
      </c>
      <c r="G16" s="7" t="s">
        <v>62</v>
      </c>
      <c r="H16" s="13"/>
    </row>
    <row r="17" spans="1:20" x14ac:dyDescent="0.25">
      <c r="A17" s="21"/>
      <c r="B17" s="22"/>
      <c r="C17" s="23"/>
      <c r="D17" s="24"/>
      <c r="E17" s="22"/>
      <c r="F17" s="22"/>
      <c r="G17" s="25"/>
      <c r="H17" s="26"/>
      <c r="S17" s="6"/>
    </row>
    <row r="18" spans="1:20" ht="30" customHeight="1" x14ac:dyDescent="0.25">
      <c r="A18" s="45" t="s">
        <v>21</v>
      </c>
      <c r="B18" s="46" t="s">
        <v>2</v>
      </c>
      <c r="C18" s="45" t="s">
        <v>3</v>
      </c>
      <c r="D18" s="47" t="s">
        <v>4</v>
      </c>
      <c r="E18" s="45" t="s">
        <v>5</v>
      </c>
      <c r="F18" s="45" t="s">
        <v>6</v>
      </c>
      <c r="G18" s="45" t="s">
        <v>7</v>
      </c>
      <c r="H18" s="47" t="s">
        <v>8</v>
      </c>
      <c r="T18" s="6"/>
    </row>
    <row r="19" spans="1:20" x14ac:dyDescent="0.25">
      <c r="A19" s="27" t="s">
        <v>40</v>
      </c>
      <c r="B19" s="7" t="s">
        <v>9</v>
      </c>
      <c r="C19" s="8">
        <v>46069</v>
      </c>
      <c r="D19" s="28" t="s">
        <v>68</v>
      </c>
      <c r="E19" s="7" t="str">
        <f>A19</f>
        <v>ÖZEL AKHİSAR KOLEJİ O</v>
      </c>
      <c r="F19" s="7" t="str">
        <f>A22</f>
        <v>Gördes Cumhuriyet Ortaokulu</v>
      </c>
      <c r="G19" s="7" t="s">
        <v>63</v>
      </c>
      <c r="H19" s="13"/>
      <c r="T19" s="6"/>
    </row>
    <row r="20" spans="1:20" x14ac:dyDescent="0.25">
      <c r="A20" s="27" t="s">
        <v>41</v>
      </c>
      <c r="B20" s="7" t="s">
        <v>9</v>
      </c>
      <c r="C20" s="8">
        <v>46069</v>
      </c>
      <c r="D20" s="28" t="s">
        <v>69</v>
      </c>
      <c r="E20" s="7" t="str">
        <f>A20</f>
        <v>Kumkuyucak Tiyenli Ortaokulu</v>
      </c>
      <c r="F20" s="7" t="str">
        <f>A21</f>
        <v>Akhisar Atatürk Ortaokulu</v>
      </c>
      <c r="G20" s="7" t="s">
        <v>63</v>
      </c>
      <c r="H20" s="13"/>
      <c r="T20" s="6"/>
    </row>
    <row r="21" spans="1:20" x14ac:dyDescent="0.25">
      <c r="A21" s="27" t="s">
        <v>45</v>
      </c>
      <c r="B21" s="7" t="s">
        <v>10</v>
      </c>
      <c r="C21" s="8">
        <v>46071</v>
      </c>
      <c r="D21" s="28" t="s">
        <v>69</v>
      </c>
      <c r="E21" s="7" t="str">
        <f>A19</f>
        <v>ÖZEL AKHİSAR KOLEJİ O</v>
      </c>
      <c r="F21" s="7" t="str">
        <f>A21</f>
        <v>Akhisar Atatürk Ortaokulu</v>
      </c>
      <c r="G21" s="7" t="s">
        <v>63</v>
      </c>
      <c r="H21" s="13"/>
      <c r="T21" s="6"/>
    </row>
    <row r="22" spans="1:20" x14ac:dyDescent="0.25">
      <c r="A22" s="27" t="s">
        <v>42</v>
      </c>
      <c r="B22" s="7" t="s">
        <v>10</v>
      </c>
      <c r="C22" s="8">
        <v>46071</v>
      </c>
      <c r="D22" s="28" t="s">
        <v>68</v>
      </c>
      <c r="E22" s="7" t="str">
        <f>A22</f>
        <v>Gördes Cumhuriyet Ortaokulu</v>
      </c>
      <c r="F22" s="7" t="str">
        <f>A20</f>
        <v>Kumkuyucak Tiyenli Ortaokulu</v>
      </c>
      <c r="G22" s="7" t="s">
        <v>63</v>
      </c>
      <c r="H22" s="29"/>
      <c r="T22" s="6"/>
    </row>
    <row r="23" spans="1:20" x14ac:dyDescent="0.25">
      <c r="A23" s="30"/>
      <c r="B23" s="7" t="s">
        <v>11</v>
      </c>
      <c r="C23" s="8">
        <v>46073</v>
      </c>
      <c r="D23" s="28" t="s">
        <v>66</v>
      </c>
      <c r="E23" s="7" t="str">
        <f>A19</f>
        <v>ÖZEL AKHİSAR KOLEJİ O</v>
      </c>
      <c r="F23" s="7" t="str">
        <f>A20</f>
        <v>Kumkuyucak Tiyenli Ortaokulu</v>
      </c>
      <c r="G23" s="7" t="s">
        <v>63</v>
      </c>
      <c r="H23" s="29"/>
      <c r="T23" s="6"/>
    </row>
    <row r="24" spans="1:20" x14ac:dyDescent="0.25">
      <c r="A24" s="30"/>
      <c r="B24" s="7" t="s">
        <v>11</v>
      </c>
      <c r="C24" s="8">
        <v>46073</v>
      </c>
      <c r="D24" s="28" t="s">
        <v>69</v>
      </c>
      <c r="E24" s="7" t="str">
        <f>A21</f>
        <v>Akhisar Atatürk Ortaokulu</v>
      </c>
      <c r="F24" s="7" t="str">
        <f>A22</f>
        <v>Gördes Cumhuriyet Ortaokulu</v>
      </c>
      <c r="G24" s="7" t="s">
        <v>63</v>
      </c>
      <c r="H24" s="29"/>
      <c r="T24" s="6"/>
    </row>
    <row r="25" spans="1:20" x14ac:dyDescent="0.25">
      <c r="A25" s="30"/>
      <c r="B25" s="22"/>
      <c r="C25" s="23"/>
      <c r="D25" s="31"/>
      <c r="E25" s="22"/>
      <c r="F25" s="22"/>
      <c r="G25" s="30"/>
      <c r="H25" s="32"/>
      <c r="T25" s="6"/>
    </row>
    <row r="26" spans="1:20" ht="30" customHeight="1" x14ac:dyDescent="0.25">
      <c r="A26" s="45" t="s">
        <v>23</v>
      </c>
      <c r="B26" s="48" t="s">
        <v>2</v>
      </c>
      <c r="C26" s="45" t="s">
        <v>3</v>
      </c>
      <c r="D26" s="47" t="s">
        <v>4</v>
      </c>
      <c r="E26" s="45" t="s">
        <v>5</v>
      </c>
      <c r="F26" s="45" t="s">
        <v>6</v>
      </c>
      <c r="G26" s="45" t="s">
        <v>7</v>
      </c>
      <c r="H26" s="47" t="s">
        <v>8</v>
      </c>
    </row>
    <row r="27" spans="1:20" x14ac:dyDescent="0.25">
      <c r="A27" s="33" t="s">
        <v>44</v>
      </c>
      <c r="B27" s="7" t="s">
        <v>9</v>
      </c>
      <c r="C27" s="34">
        <v>46069</v>
      </c>
      <c r="D27" s="35">
        <v>0.45833333333333331</v>
      </c>
      <c r="E27" s="7" t="str">
        <f>A27</f>
        <v>Kırkağaç Atatürk Ortaokulu</v>
      </c>
      <c r="F27" s="7" t="str">
        <f>A28</f>
        <v>Şehit Cemal AYBEY İmam Hatip Ortaokulu</v>
      </c>
      <c r="G27" s="7" t="s">
        <v>63</v>
      </c>
      <c r="H27" s="13"/>
    </row>
    <row r="28" spans="1:20" x14ac:dyDescent="0.25">
      <c r="A28" s="33" t="s">
        <v>43</v>
      </c>
      <c r="B28" s="7" t="s">
        <v>10</v>
      </c>
      <c r="C28" s="34">
        <v>46071</v>
      </c>
      <c r="D28" s="35">
        <v>0.45833333333333331</v>
      </c>
      <c r="E28" s="7" t="str">
        <f>A29</f>
        <v>Ali Şefik Ortaokulu</v>
      </c>
      <c r="F28" s="7" t="str">
        <f>A27</f>
        <v>Kırkağaç Atatürk Ortaokulu</v>
      </c>
      <c r="G28" s="7" t="s">
        <v>63</v>
      </c>
      <c r="H28" s="13"/>
    </row>
    <row r="29" spans="1:20" x14ac:dyDescent="0.25">
      <c r="A29" s="36" t="s">
        <v>22</v>
      </c>
      <c r="B29" s="7" t="s">
        <v>11</v>
      </c>
      <c r="C29" s="8">
        <v>46073</v>
      </c>
      <c r="D29" s="35">
        <v>0.45833333333333331</v>
      </c>
      <c r="E29" s="7" t="str">
        <f>A28</f>
        <v>Şehit Cemal AYBEY İmam Hatip Ortaokulu</v>
      </c>
      <c r="F29" s="7" t="str">
        <f>A29</f>
        <v>Ali Şefik Ortaokulu</v>
      </c>
      <c r="G29" s="7" t="s">
        <v>63</v>
      </c>
      <c r="H29" s="13"/>
    </row>
    <row r="30" spans="1:20" x14ac:dyDescent="0.25">
      <c r="A30" s="30"/>
      <c r="B30" s="22"/>
      <c r="C30" s="23"/>
      <c r="D30" s="31"/>
      <c r="E30" s="22"/>
      <c r="F30" s="22"/>
      <c r="G30" s="30"/>
      <c r="H30" s="32"/>
    </row>
    <row r="31" spans="1:20" ht="30" customHeight="1" x14ac:dyDescent="0.25">
      <c r="A31" s="45" t="s">
        <v>32</v>
      </c>
      <c r="B31" s="48" t="s">
        <v>2</v>
      </c>
      <c r="C31" s="45" t="s">
        <v>3</v>
      </c>
      <c r="D31" s="47" t="s">
        <v>4</v>
      </c>
      <c r="E31" s="45" t="s">
        <v>5</v>
      </c>
      <c r="F31" s="45" t="s">
        <v>6</v>
      </c>
      <c r="G31" s="45" t="s">
        <v>7</v>
      </c>
      <c r="H31" s="47" t="s">
        <v>8</v>
      </c>
    </row>
    <row r="32" spans="1:20" x14ac:dyDescent="0.25">
      <c r="A32" s="33" t="s">
        <v>48</v>
      </c>
      <c r="B32" s="7" t="s">
        <v>9</v>
      </c>
      <c r="C32" s="34">
        <v>46069</v>
      </c>
      <c r="D32" s="35">
        <v>0.5</v>
      </c>
      <c r="E32" s="7" t="str">
        <f>A32</f>
        <v>Kudret Demir Ortaokulu</v>
      </c>
      <c r="F32" s="7" t="str">
        <f>A33</f>
        <v>Milli Egemenlik Ortaokulu</v>
      </c>
      <c r="G32" s="37" t="s">
        <v>64</v>
      </c>
      <c r="H32" s="13"/>
    </row>
    <row r="33" spans="1:12" x14ac:dyDescent="0.25">
      <c r="A33" s="33" t="s">
        <v>49</v>
      </c>
      <c r="B33" s="7" t="s">
        <v>10</v>
      </c>
      <c r="C33" s="34">
        <v>46071</v>
      </c>
      <c r="D33" s="35">
        <v>0.5</v>
      </c>
      <c r="E33" s="7" t="str">
        <f>A34</f>
        <v>Yılmaz Kasabası Şehit Hüseyin Arı Ortaokulu</v>
      </c>
      <c r="F33" s="7" t="str">
        <f>A32</f>
        <v>Kudret Demir Ortaokulu</v>
      </c>
      <c r="G33" s="37" t="s">
        <v>64</v>
      </c>
      <c r="H33" s="13"/>
    </row>
    <row r="34" spans="1:12" x14ac:dyDescent="0.25">
      <c r="A34" s="36" t="s">
        <v>51</v>
      </c>
      <c r="B34" s="7" t="s">
        <v>11</v>
      </c>
      <c r="C34" s="8">
        <v>46073</v>
      </c>
      <c r="D34" s="35">
        <v>0.45833333333333331</v>
      </c>
      <c r="E34" s="7" t="str">
        <f>A33</f>
        <v>Milli Egemenlik Ortaokulu</v>
      </c>
      <c r="F34" s="7" t="str">
        <f>A34</f>
        <v>Yılmaz Kasabası Şehit Hüseyin Arı Ortaokulu</v>
      </c>
      <c r="G34" s="37" t="s">
        <v>64</v>
      </c>
      <c r="H34" s="13"/>
      <c r="J34" s="32"/>
      <c r="K34" s="32"/>
      <c r="L34" s="32"/>
    </row>
    <row r="35" spans="1:12" x14ac:dyDescent="0.25">
      <c r="A35" s="17"/>
      <c r="B35" s="22"/>
      <c r="C35" s="23"/>
      <c r="D35" s="31"/>
      <c r="E35" s="22"/>
      <c r="F35" s="22"/>
      <c r="G35" s="30"/>
      <c r="H35" s="26"/>
      <c r="J35" s="21"/>
      <c r="K35" s="32"/>
      <c r="L35" s="32"/>
    </row>
    <row r="36" spans="1:12" ht="30" customHeight="1" x14ac:dyDescent="0.25">
      <c r="A36" s="45" t="s">
        <v>33</v>
      </c>
      <c r="B36" s="48" t="s">
        <v>2</v>
      </c>
      <c r="C36" s="45" t="s">
        <v>3</v>
      </c>
      <c r="D36" s="47" t="s">
        <v>4</v>
      </c>
      <c r="E36" s="45" t="s">
        <v>5</v>
      </c>
      <c r="F36" s="45" t="s">
        <v>6</v>
      </c>
      <c r="G36" s="45" t="s">
        <v>7</v>
      </c>
      <c r="H36" s="47" t="s">
        <v>8</v>
      </c>
      <c r="J36" s="21"/>
      <c r="K36" s="32"/>
      <c r="L36" s="32"/>
    </row>
    <row r="37" spans="1:12" x14ac:dyDescent="0.25">
      <c r="A37" s="33" t="s">
        <v>50</v>
      </c>
      <c r="B37" s="7" t="s">
        <v>9</v>
      </c>
      <c r="C37" s="34">
        <v>46069</v>
      </c>
      <c r="D37" s="35">
        <v>0.54166666666666663</v>
      </c>
      <c r="E37" s="7" t="str">
        <f>A37</f>
        <v>50.Yıl Ortaokulu</v>
      </c>
      <c r="F37" s="7" t="str">
        <f>A38</f>
        <v>Manisa Spor Ortaokulu</v>
      </c>
      <c r="G37" s="37" t="s">
        <v>64</v>
      </c>
      <c r="H37" s="13"/>
      <c r="J37" s="21"/>
      <c r="K37" s="32"/>
      <c r="L37" s="32"/>
    </row>
    <row r="38" spans="1:12" x14ac:dyDescent="0.25">
      <c r="A38" s="33" t="s">
        <v>47</v>
      </c>
      <c r="B38" s="7" t="s">
        <v>10</v>
      </c>
      <c r="C38" s="34">
        <v>46071</v>
      </c>
      <c r="D38" s="35">
        <v>0.54166666666666663</v>
      </c>
      <c r="E38" s="7" t="str">
        <f>A39</f>
        <v>Üçeylül Ortaokulu</v>
      </c>
      <c r="F38" s="7" t="str">
        <f>A37</f>
        <v>50.Yıl Ortaokulu</v>
      </c>
      <c r="G38" s="37" t="s">
        <v>64</v>
      </c>
      <c r="H38" s="13"/>
      <c r="J38" s="32"/>
      <c r="K38" s="32"/>
      <c r="L38" s="32"/>
    </row>
    <row r="39" spans="1:12" x14ac:dyDescent="0.25">
      <c r="A39" s="36" t="s">
        <v>46</v>
      </c>
      <c r="B39" s="7" t="s">
        <v>11</v>
      </c>
      <c r="C39" s="8">
        <v>46073</v>
      </c>
      <c r="D39" s="35">
        <v>0.5</v>
      </c>
      <c r="E39" s="7" t="str">
        <f>A38</f>
        <v>Manisa Spor Ortaokulu</v>
      </c>
      <c r="F39" s="7" t="str">
        <f>A39</f>
        <v>Üçeylül Ortaokulu</v>
      </c>
      <c r="G39" s="37" t="s">
        <v>64</v>
      </c>
      <c r="H39" s="13"/>
      <c r="J39" s="32"/>
      <c r="K39" s="32"/>
      <c r="L39" s="32"/>
    </row>
    <row r="40" spans="1:12" x14ac:dyDescent="0.25">
      <c r="A40" s="21"/>
      <c r="B40" s="22"/>
      <c r="C40" s="23"/>
      <c r="D40" s="24"/>
      <c r="E40" s="22"/>
      <c r="F40" s="22"/>
      <c r="G40" s="25"/>
      <c r="H40" s="26"/>
    </row>
    <row r="41" spans="1:12" ht="30" customHeight="1" x14ac:dyDescent="0.25">
      <c r="A41" s="45" t="s">
        <v>18</v>
      </c>
      <c r="B41" s="48" t="s">
        <v>2</v>
      </c>
      <c r="C41" s="45" t="s">
        <v>3</v>
      </c>
      <c r="D41" s="47" t="s">
        <v>4</v>
      </c>
      <c r="E41" s="45" t="s">
        <v>5</v>
      </c>
      <c r="F41" s="45" t="s">
        <v>6</v>
      </c>
      <c r="G41" s="45" t="s">
        <v>7</v>
      </c>
      <c r="H41" s="47" t="s">
        <v>8</v>
      </c>
    </row>
    <row r="42" spans="1:12" x14ac:dyDescent="0.25">
      <c r="A42" s="33" t="s">
        <v>52</v>
      </c>
      <c r="B42" s="7" t="s">
        <v>9</v>
      </c>
      <c r="C42" s="34">
        <v>46069</v>
      </c>
      <c r="D42" s="35">
        <v>0.375</v>
      </c>
      <c r="E42" s="7" t="str">
        <f>A42</f>
        <v>TOKİ Ortaokulu</v>
      </c>
      <c r="F42" s="7" t="str">
        <f>A43</f>
        <v>Ali Rıza Çevik Ortaokulu</v>
      </c>
      <c r="G42" s="37" t="s">
        <v>65</v>
      </c>
      <c r="H42" s="13"/>
    </row>
    <row r="43" spans="1:12" x14ac:dyDescent="0.25">
      <c r="A43" s="33" t="s">
        <v>53</v>
      </c>
      <c r="B43" s="7" t="s">
        <v>10</v>
      </c>
      <c r="C43" s="34">
        <v>46071</v>
      </c>
      <c r="D43" s="35">
        <v>0.375</v>
      </c>
      <c r="E43" s="7" t="str">
        <f>A44</f>
        <v>ÖZEL BAHÇEŞEHİR O</v>
      </c>
      <c r="F43" s="7" t="str">
        <f>A42</f>
        <v>TOKİ Ortaokulu</v>
      </c>
      <c r="G43" s="37" t="s">
        <v>65</v>
      </c>
      <c r="H43" s="13"/>
    </row>
    <row r="44" spans="1:12" x14ac:dyDescent="0.25">
      <c r="A44" s="36" t="s">
        <v>54</v>
      </c>
      <c r="B44" s="7" t="s">
        <v>11</v>
      </c>
      <c r="C44" s="8">
        <v>46073</v>
      </c>
      <c r="D44" s="35">
        <v>0.45833333333333331</v>
      </c>
      <c r="E44" s="7" t="str">
        <f>A43</f>
        <v>Ali Rıza Çevik Ortaokulu</v>
      </c>
      <c r="F44" s="7" t="str">
        <f>A44</f>
        <v>ÖZEL BAHÇEŞEHİR O</v>
      </c>
      <c r="G44" s="37" t="s">
        <v>65</v>
      </c>
      <c r="H44" s="13"/>
    </row>
    <row r="45" spans="1:12" x14ac:dyDescent="0.25">
      <c r="A45" s="21"/>
      <c r="B45" s="22"/>
      <c r="C45" s="23"/>
      <c r="D45" s="24"/>
      <c r="E45" s="22"/>
      <c r="F45" s="22"/>
      <c r="G45" s="25"/>
      <c r="H45" s="26"/>
    </row>
    <row r="46" spans="1:12" ht="30" customHeight="1" x14ac:dyDescent="0.25">
      <c r="A46" s="45" t="s">
        <v>24</v>
      </c>
      <c r="B46" s="46" t="s">
        <v>2</v>
      </c>
      <c r="C46" s="45" t="s">
        <v>3</v>
      </c>
      <c r="D46" s="47" t="s">
        <v>4</v>
      </c>
      <c r="E46" s="45" t="s">
        <v>5</v>
      </c>
      <c r="F46" s="45" t="s">
        <v>6</v>
      </c>
      <c r="G46" s="45" t="s">
        <v>7</v>
      </c>
      <c r="H46" s="47" t="s">
        <v>8</v>
      </c>
    </row>
    <row r="47" spans="1:12" x14ac:dyDescent="0.25">
      <c r="A47" s="27" t="s">
        <v>55</v>
      </c>
      <c r="B47" s="7" t="s">
        <v>9</v>
      </c>
      <c r="C47" s="8">
        <v>46076</v>
      </c>
      <c r="D47" s="28" t="s">
        <v>69</v>
      </c>
      <c r="E47" s="7" t="str">
        <f>A47</f>
        <v>TURGUTLU GRUBU BİRİNCİSİ</v>
      </c>
      <c r="F47" s="7" t="str">
        <f>A50</f>
        <v>AKHİSAR B  GRUBU BİRİNCİSİ</v>
      </c>
      <c r="G47" s="7" t="s">
        <v>65</v>
      </c>
      <c r="H47" s="13"/>
    </row>
    <row r="48" spans="1:12" x14ac:dyDescent="0.25">
      <c r="A48" s="27" t="s">
        <v>57</v>
      </c>
      <c r="B48" s="7" t="s">
        <v>9</v>
      </c>
      <c r="C48" s="8">
        <v>46076</v>
      </c>
      <c r="D48" s="28" t="s">
        <v>68</v>
      </c>
      <c r="E48" s="7" t="str">
        <f>A48</f>
        <v>SALİHLİ A GRUBU BİRİNCİSİ</v>
      </c>
      <c r="F48" s="7" t="str">
        <f>A49</f>
        <v>MERKEZ GRUBU BİRİNCİSİ</v>
      </c>
      <c r="G48" s="7" t="s">
        <v>65</v>
      </c>
      <c r="H48" s="13"/>
    </row>
    <row r="49" spans="1:18" x14ac:dyDescent="0.25">
      <c r="A49" s="27" t="s">
        <v>59</v>
      </c>
      <c r="B49" s="7" t="s">
        <v>10</v>
      </c>
      <c r="C49" s="8">
        <v>46078</v>
      </c>
      <c r="D49" s="28" t="s">
        <v>68</v>
      </c>
      <c r="E49" s="7" t="str">
        <f>A47</f>
        <v>TURGUTLU GRUBU BİRİNCİSİ</v>
      </c>
      <c r="F49" s="7" t="str">
        <f>A49</f>
        <v>MERKEZ GRUBU BİRİNCİSİ</v>
      </c>
      <c r="G49" s="7" t="s">
        <v>65</v>
      </c>
      <c r="H49" s="13"/>
    </row>
    <row r="50" spans="1:18" x14ac:dyDescent="0.25">
      <c r="A50" s="27" t="s">
        <v>61</v>
      </c>
      <c r="B50" s="7" t="s">
        <v>10</v>
      </c>
      <c r="C50" s="8">
        <v>46078</v>
      </c>
      <c r="D50" s="28" t="s">
        <v>70</v>
      </c>
      <c r="E50" s="7" t="str">
        <f>A50</f>
        <v>AKHİSAR B  GRUBU BİRİNCİSİ</v>
      </c>
      <c r="F50" s="7" t="str">
        <f>A48</f>
        <v>SALİHLİ A GRUBU BİRİNCİSİ</v>
      </c>
      <c r="G50" s="7" t="s">
        <v>65</v>
      </c>
      <c r="H50" s="29"/>
    </row>
    <row r="51" spans="1:18" x14ac:dyDescent="0.25">
      <c r="A51" s="30"/>
      <c r="B51" s="7" t="s">
        <v>11</v>
      </c>
      <c r="C51" s="8">
        <v>46083</v>
      </c>
      <c r="D51" s="28" t="s">
        <v>69</v>
      </c>
      <c r="E51" s="7" t="str">
        <f>A47</f>
        <v>TURGUTLU GRUBU BİRİNCİSİ</v>
      </c>
      <c r="F51" s="7" t="str">
        <f>A48</f>
        <v>SALİHLİ A GRUBU BİRİNCİSİ</v>
      </c>
      <c r="G51" s="7" t="s">
        <v>65</v>
      </c>
      <c r="H51" s="29"/>
    </row>
    <row r="52" spans="1:18" x14ac:dyDescent="0.25">
      <c r="A52" s="30"/>
      <c r="B52" s="7" t="s">
        <v>11</v>
      </c>
      <c r="C52" s="8">
        <v>46083</v>
      </c>
      <c r="D52" s="28" t="s">
        <v>68</v>
      </c>
      <c r="E52" s="7" t="str">
        <f>A49</f>
        <v>MERKEZ GRUBU BİRİNCİSİ</v>
      </c>
      <c r="F52" s="7" t="str">
        <f>A50</f>
        <v>AKHİSAR B  GRUBU BİRİNCİSİ</v>
      </c>
      <c r="G52" s="7" t="s">
        <v>65</v>
      </c>
      <c r="H52" s="29"/>
    </row>
    <row r="53" spans="1:18" x14ac:dyDescent="0.25">
      <c r="A53" s="17"/>
      <c r="B53" s="22"/>
      <c r="C53" s="23"/>
      <c r="D53" s="31"/>
      <c r="E53" s="22"/>
      <c r="F53" s="22"/>
      <c r="G53" s="30"/>
      <c r="H53" s="26"/>
    </row>
    <row r="54" spans="1:18" ht="30" customHeight="1" x14ac:dyDescent="0.25">
      <c r="A54" s="45" t="s">
        <v>25</v>
      </c>
      <c r="B54" s="48" t="s">
        <v>2</v>
      </c>
      <c r="C54" s="45" t="s">
        <v>3</v>
      </c>
      <c r="D54" s="47" t="s">
        <v>4</v>
      </c>
      <c r="E54" s="45" t="s">
        <v>5</v>
      </c>
      <c r="F54" s="45" t="s">
        <v>6</v>
      </c>
      <c r="G54" s="45" t="s">
        <v>7</v>
      </c>
      <c r="H54" s="47" t="s">
        <v>8</v>
      </c>
    </row>
    <row r="55" spans="1:18" x14ac:dyDescent="0.25">
      <c r="A55" s="33" t="s">
        <v>56</v>
      </c>
      <c r="B55" s="7" t="s">
        <v>9</v>
      </c>
      <c r="C55" s="34">
        <v>46076</v>
      </c>
      <c r="D55" s="35">
        <v>0.58333333333333337</v>
      </c>
      <c r="E55" s="7" t="str">
        <f>A55</f>
        <v>TURGUTLI GRUBU İKİNCİSİ</v>
      </c>
      <c r="F55" s="7" t="str">
        <f>A56</f>
        <v>SALİHLİ B GRUBU BİRİNCİSİ</v>
      </c>
      <c r="G55" s="7" t="s">
        <v>65</v>
      </c>
      <c r="H55" s="13"/>
    </row>
    <row r="56" spans="1:18" x14ac:dyDescent="0.25">
      <c r="A56" s="27" t="s">
        <v>58</v>
      </c>
      <c r="B56" s="7" t="s">
        <v>10</v>
      </c>
      <c r="C56" s="34">
        <v>46078</v>
      </c>
      <c r="D56" s="35">
        <v>0.5</v>
      </c>
      <c r="E56" s="7" t="str">
        <f>A57</f>
        <v>AKHİSAR A  GRUBU BİRİNCİSİ</v>
      </c>
      <c r="F56" s="7" t="str">
        <f>A55</f>
        <v>TURGUTLI GRUBU İKİNCİSİ</v>
      </c>
      <c r="G56" s="7" t="s">
        <v>65</v>
      </c>
      <c r="H56" s="13"/>
    </row>
    <row r="57" spans="1:18" x14ac:dyDescent="0.25">
      <c r="A57" s="27" t="s">
        <v>60</v>
      </c>
      <c r="B57" s="7" t="s">
        <v>11</v>
      </c>
      <c r="C57" s="8">
        <v>46083</v>
      </c>
      <c r="D57" s="35">
        <v>0.58333333333333337</v>
      </c>
      <c r="E57" s="7" t="str">
        <f>A56</f>
        <v>SALİHLİ B GRUBU BİRİNCİSİ</v>
      </c>
      <c r="F57" s="7" t="str">
        <f>A57</f>
        <v>AKHİSAR A  GRUBU BİRİNCİSİ</v>
      </c>
      <c r="G57" s="7" t="s">
        <v>65</v>
      </c>
      <c r="H57" s="13"/>
    </row>
    <row r="58" spans="1:18" x14ac:dyDescent="0.25">
      <c r="A58" s="21"/>
      <c r="B58" s="22"/>
      <c r="C58" s="23"/>
      <c r="D58" s="24"/>
      <c r="E58" s="22"/>
      <c r="F58" s="22"/>
      <c r="G58" s="25"/>
      <c r="H58" s="26"/>
    </row>
    <row r="59" spans="1:18" ht="30" customHeight="1" x14ac:dyDescent="0.25">
      <c r="B59" s="46" t="s">
        <v>2</v>
      </c>
      <c r="C59" s="45" t="s">
        <v>3</v>
      </c>
      <c r="D59" s="47" t="s">
        <v>4</v>
      </c>
      <c r="E59" s="45" t="s">
        <v>5</v>
      </c>
      <c r="F59" s="45" t="s">
        <v>6</v>
      </c>
      <c r="G59" s="45" t="s">
        <v>7</v>
      </c>
      <c r="H59" s="47" t="s">
        <v>8</v>
      </c>
      <c r="R59" s="6"/>
    </row>
    <row r="60" spans="1:18" x14ac:dyDescent="0.25">
      <c r="B60" s="10">
        <v>1</v>
      </c>
      <c r="C60" s="38">
        <v>46085</v>
      </c>
      <c r="D60" s="39">
        <v>0.5</v>
      </c>
      <c r="E60" s="40" t="s">
        <v>26</v>
      </c>
      <c r="F60" s="40" t="s">
        <v>34</v>
      </c>
      <c r="G60" s="7" t="s">
        <v>65</v>
      </c>
      <c r="H60" s="10"/>
      <c r="R60" s="6"/>
    </row>
    <row r="61" spans="1:18" x14ac:dyDescent="0.25">
      <c r="B61" s="10">
        <v>2</v>
      </c>
      <c r="C61" s="38">
        <v>46085</v>
      </c>
      <c r="D61" s="41" t="s">
        <v>68</v>
      </c>
      <c r="E61" s="40" t="s">
        <v>27</v>
      </c>
      <c r="F61" s="40" t="s">
        <v>35</v>
      </c>
      <c r="G61" s="7" t="s">
        <v>65</v>
      </c>
      <c r="H61" s="10"/>
      <c r="R61" s="6"/>
    </row>
    <row r="62" spans="1:18" ht="30" customHeight="1" x14ac:dyDescent="0.3">
      <c r="A62" s="49"/>
      <c r="B62" s="50" t="s">
        <v>2</v>
      </c>
      <c r="C62" s="51" t="s">
        <v>3</v>
      </c>
      <c r="D62" s="52" t="s">
        <v>4</v>
      </c>
      <c r="E62" s="51" t="s">
        <v>5</v>
      </c>
      <c r="F62" s="51" t="s">
        <v>6</v>
      </c>
      <c r="G62" s="51" t="s">
        <v>7</v>
      </c>
      <c r="H62" s="52" t="s">
        <v>8</v>
      </c>
      <c r="I62" s="49"/>
      <c r="R62" s="6"/>
    </row>
    <row r="63" spans="1:18" x14ac:dyDescent="0.25">
      <c r="B63" s="10" t="s">
        <v>12</v>
      </c>
      <c r="C63" s="38">
        <v>46090</v>
      </c>
      <c r="D63" s="39">
        <v>0.5</v>
      </c>
      <c r="E63" s="40" t="s">
        <v>13</v>
      </c>
      <c r="F63" s="40" t="s">
        <v>14</v>
      </c>
      <c r="G63" s="7" t="s">
        <v>65</v>
      </c>
      <c r="H63" s="10"/>
      <c r="R63" s="6"/>
    </row>
    <row r="64" spans="1:18" x14ac:dyDescent="0.25">
      <c r="B64" s="10" t="s">
        <v>15</v>
      </c>
      <c r="C64" s="38">
        <v>46090</v>
      </c>
      <c r="D64" s="41" t="s">
        <v>68</v>
      </c>
      <c r="E64" s="40" t="s">
        <v>16</v>
      </c>
      <c r="F64" s="40" t="s">
        <v>17</v>
      </c>
      <c r="G64" s="7" t="s">
        <v>65</v>
      </c>
      <c r="H64" s="10"/>
    </row>
    <row r="65" spans="1:8" x14ac:dyDescent="0.25">
      <c r="A65" s="42"/>
      <c r="B65" s="22"/>
      <c r="C65" s="23"/>
      <c r="D65" s="24"/>
      <c r="E65" s="30"/>
      <c r="F65" s="30"/>
      <c r="G65" s="25"/>
      <c r="H65" s="26"/>
    </row>
    <row r="67" spans="1:8" ht="30" customHeight="1" x14ac:dyDescent="0.3">
      <c r="A67" s="30"/>
      <c r="B67" s="62" t="s">
        <v>29</v>
      </c>
      <c r="C67" s="63"/>
      <c r="D67" s="63"/>
      <c r="E67" s="63"/>
      <c r="F67" s="63"/>
      <c r="G67" s="64"/>
    </row>
    <row r="68" spans="1:8" x14ac:dyDescent="0.25">
      <c r="A68" s="30"/>
      <c r="B68" s="43">
        <v>1</v>
      </c>
      <c r="C68" s="54"/>
      <c r="D68" s="55"/>
      <c r="E68" s="55"/>
      <c r="F68" s="55"/>
      <c r="G68" s="56"/>
    </row>
    <row r="69" spans="1:8" x14ac:dyDescent="0.25">
      <c r="A69" s="30"/>
      <c r="B69" s="43">
        <v>2</v>
      </c>
      <c r="C69" s="54"/>
      <c r="D69" s="55"/>
      <c r="E69" s="55"/>
      <c r="F69" s="55"/>
      <c r="G69" s="56"/>
    </row>
    <row r="70" spans="1:8" x14ac:dyDescent="0.25">
      <c r="B70" s="43">
        <v>3</v>
      </c>
      <c r="C70" s="54"/>
      <c r="D70" s="55"/>
      <c r="E70" s="55"/>
      <c r="F70" s="55"/>
      <c r="G70" s="56"/>
    </row>
    <row r="71" spans="1:8" x14ac:dyDescent="0.25">
      <c r="B71" s="43">
        <v>4</v>
      </c>
      <c r="C71" s="57"/>
      <c r="D71" s="58"/>
      <c r="E71" s="58"/>
      <c r="F71" s="58"/>
      <c r="G71" s="59"/>
    </row>
  </sheetData>
  <mergeCells count="9">
    <mergeCell ref="C68:G68"/>
    <mergeCell ref="C69:G69"/>
    <mergeCell ref="C70:G70"/>
    <mergeCell ref="C71:G71"/>
    <mergeCell ref="B1:F1"/>
    <mergeCell ref="B2:F2"/>
    <mergeCell ref="B3:F3"/>
    <mergeCell ref="A5:G5"/>
    <mergeCell ref="B67:G67"/>
  </mergeCells>
  <pageMargins left="0" right="0" top="0" bottom="0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2025-10-22T06:35:00Z</dcterms:modified>
</cp:coreProperties>
</file>